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I:\Shared\ISLG\Database Development &amp; Maintenance\ISLG Rebuild\Data Migration\"/>
    </mc:Choice>
  </mc:AlternateContent>
  <xr:revisionPtr revIDLastSave="0" documentId="13_ncr:1_{DC115C90-1E8C-4ADF-8E89-33E92F7460B4}" xr6:coauthVersionLast="45" xr6:coauthVersionMax="45" xr10:uidLastSave="{00000000-0000-0000-0000-000000000000}"/>
  <bookViews>
    <workbookView xWindow="-22619" yWindow="-2622" windowWidth="19562" windowHeight="10257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</calcChain>
</file>

<file path=xl/sharedStrings.xml><?xml version="1.0" encoding="utf-8"?>
<sst xmlns="http://schemas.openxmlformats.org/spreadsheetml/2006/main" count="160" uniqueCount="144">
  <si>
    <t>Full Name</t>
  </si>
  <si>
    <t>UIN</t>
  </si>
  <si>
    <t>organization</t>
  </si>
  <si>
    <t>Abul Mansur Md. Faizullah</t>
  </si>
  <si>
    <t>LY/4887/7776</t>
  </si>
  <si>
    <t>LF/714/4724</t>
  </si>
  <si>
    <t>Alena Černejová</t>
  </si>
  <si>
    <t>LY/794/6998</t>
  </si>
  <si>
    <t>LF/037/9638</t>
  </si>
  <si>
    <t>Ana María Ordoñez Puentes</t>
  </si>
  <si>
    <t>LY/4913/3729</t>
  </si>
  <si>
    <t>LF/1032/5760</t>
  </si>
  <si>
    <t>Antoine Laniez</t>
  </si>
  <si>
    <t>LY/5275/3747</t>
  </si>
  <si>
    <t>LF/1097/4613</t>
  </si>
  <si>
    <t>Antoine Romanetti</t>
  </si>
  <si>
    <t>LY/0256</t>
  </si>
  <si>
    <t>LF/093KR</t>
  </si>
  <si>
    <t>Aseel Barghuthi</t>
  </si>
  <si>
    <t>LY/4248/6305</t>
  </si>
  <si>
    <t>LF/899/3727</t>
  </si>
  <si>
    <t>Aurora Damcali</t>
  </si>
  <si>
    <t>LY/0255</t>
  </si>
  <si>
    <t>LF/094KR</t>
  </si>
  <si>
    <t>Bogac Cekinmez</t>
  </si>
  <si>
    <t>LY/5282/8507</t>
  </si>
  <si>
    <t>LF/1101/1794</t>
  </si>
  <si>
    <t>Budak Dilli</t>
  </si>
  <si>
    <t>LY/0105</t>
  </si>
  <si>
    <t>LF/093</t>
  </si>
  <si>
    <t>Carina Tanasescu</t>
  </si>
  <si>
    <t>LY/0251</t>
  </si>
  <si>
    <t>Catherine Driscoll</t>
  </si>
  <si>
    <t>LY/3838/5368</t>
  </si>
  <si>
    <t>LF/815/9431</t>
  </si>
  <si>
    <t>César Augusto Méndez Becerra</t>
  </si>
  <si>
    <t>LY/4914/5278</t>
  </si>
  <si>
    <t>LF/1031/9645</t>
  </si>
  <si>
    <t>Daniela Guarderas</t>
  </si>
  <si>
    <t>LY/5014/1357</t>
  </si>
  <si>
    <t>LF/1051/6201</t>
  </si>
  <si>
    <t>Dr. Awad Abo Jarad Almashagbeh</t>
  </si>
  <si>
    <t>LY/4237/7630</t>
  </si>
  <si>
    <t>LF/897/2284</t>
  </si>
  <si>
    <t>Dr. Juan Carlos Barreiro Perrota</t>
  </si>
  <si>
    <t>LY/525/2025</t>
  </si>
  <si>
    <t>LF/104/7959</t>
  </si>
  <si>
    <t>Dr. Luis Almagro Lemes</t>
  </si>
  <si>
    <t>LY/2034/7120</t>
  </si>
  <si>
    <t>LF/497/8070</t>
  </si>
  <si>
    <t>Dr. Mohamed Tanweer Mohamed El-Rafie</t>
  </si>
  <si>
    <t>LY/5199/1409</t>
  </si>
  <si>
    <t>LF/1082/5648</t>
  </si>
  <si>
    <t>Dr. Victor Tanasescu</t>
  </si>
  <si>
    <t>LY/0249</t>
  </si>
  <si>
    <t>Elsa Nicolet</t>
  </si>
  <si>
    <t>LY/4078/2077</t>
  </si>
  <si>
    <t>LF/857/0976</t>
  </si>
  <si>
    <t>Emma Lindsay</t>
  </si>
  <si>
    <t>LY/3837/6053</t>
  </si>
  <si>
    <t>Francisco Villegas</t>
  </si>
  <si>
    <t>LY/5015/7945</t>
  </si>
  <si>
    <t>Gabriel Morales Villagómez</t>
  </si>
  <si>
    <t>LY/3989/6974</t>
  </si>
  <si>
    <t>LF/332/6907</t>
  </si>
  <si>
    <t>Giovanni Angeles</t>
  </si>
  <si>
    <t>LY/3836/5984</t>
  </si>
  <si>
    <t>Gustavo Gutiérrez Vera</t>
  </si>
  <si>
    <t>LY/4114/5249</t>
  </si>
  <si>
    <t>Henry Rodriguez</t>
  </si>
  <si>
    <t>LY/4813/6023</t>
  </si>
  <si>
    <t>LF/1006/0499</t>
  </si>
  <si>
    <t>Hermann Prodel</t>
  </si>
  <si>
    <t>LY/4340/6778</t>
  </si>
  <si>
    <t>LF/924/5329</t>
  </si>
  <si>
    <t>HusseinMoustafa Fathy</t>
  </si>
  <si>
    <t>LY/937/1099</t>
  </si>
  <si>
    <t>LF/098/2316</t>
  </si>
  <si>
    <t>J. Kory Parkhurst</t>
  </si>
  <si>
    <t>LY/4122/2182</t>
  </si>
  <si>
    <t>LF/866/4667</t>
  </si>
  <si>
    <t>Jonathan Kay Hoyle</t>
  </si>
  <si>
    <t>LY/4236/6114</t>
  </si>
  <si>
    <t>LF/896/6524</t>
  </si>
  <si>
    <t>María Angélica Martínez</t>
  </si>
  <si>
    <t>LY/3990/5415</t>
  </si>
  <si>
    <t>Md. Atiquzzaman</t>
  </si>
  <si>
    <t>LY/3393/2492</t>
  </si>
  <si>
    <t>LF/715/9220</t>
  </si>
  <si>
    <t>Mert Cekinmez</t>
  </si>
  <si>
    <t>LY/5283/9254</t>
  </si>
  <si>
    <t>LF/1100/5328</t>
  </si>
  <si>
    <t>Michel Hubert</t>
  </si>
  <si>
    <t>LY/3968/2672</t>
  </si>
  <si>
    <t>LF/845/2713</t>
  </si>
  <si>
    <t>Mikhail Vinogradov</t>
  </si>
  <si>
    <t>LY/4077/7374</t>
  </si>
  <si>
    <t>LF/854/2902</t>
  </si>
  <si>
    <t>Mir Md. Abdul Hannan</t>
  </si>
  <si>
    <t>LY/4881/3901</t>
  </si>
  <si>
    <t>Mohammad Nowshad Islam</t>
  </si>
  <si>
    <t>LY/4888/1196</t>
  </si>
  <si>
    <t>Nathalie Hernández</t>
  </si>
  <si>
    <t>LY/2138/5274</t>
  </si>
  <si>
    <t>LY/5026/9617</t>
  </si>
  <si>
    <t>Nazimuddin Chowdhury</t>
  </si>
  <si>
    <t>LY/4889/5849</t>
  </si>
  <si>
    <t>LF/1022/8747</t>
  </si>
  <si>
    <t>Nicholas Briggs</t>
  </si>
  <si>
    <t>LY/4234/6498</t>
  </si>
  <si>
    <t>LF/895/8845</t>
  </si>
  <si>
    <t>Otman A. A. Elkaf</t>
  </si>
  <si>
    <t>LY/5283/2245</t>
  </si>
  <si>
    <t>LF/1100/0878</t>
  </si>
  <si>
    <t>Peter Bartošik</t>
  </si>
  <si>
    <t>LY/795/3192</t>
  </si>
  <si>
    <t>Peter O'Donahoo</t>
  </si>
  <si>
    <t>LY/1861/1978</t>
  </si>
  <si>
    <t>LF/451/4488</t>
  </si>
  <si>
    <t>Robert L. Simpson</t>
  </si>
  <si>
    <t>LY/4112/9908</t>
  </si>
  <si>
    <t>LF/861/2765</t>
  </si>
  <si>
    <t>Rulan Samara</t>
  </si>
  <si>
    <t>LY/4242/0053</t>
  </si>
  <si>
    <t>LF/900/7515</t>
  </si>
  <si>
    <t>Sami Demirbilek</t>
  </si>
  <si>
    <t>LY/0096</t>
  </si>
  <si>
    <t>Selahattin Çimen</t>
  </si>
  <si>
    <t>LY/0100</t>
  </si>
  <si>
    <t>Silvestre Salomão Silindane</t>
  </si>
  <si>
    <t>LY/5166/7640</t>
  </si>
  <si>
    <t>LF/1075/9085</t>
  </si>
  <si>
    <t>Syed Ashfaquzzaman</t>
  </si>
  <si>
    <t>LY/3392/9891</t>
  </si>
  <si>
    <t>Tarek Ahmed Mohamed Abd El Nasser</t>
  </si>
  <si>
    <t>LY/5197/8298</t>
  </si>
  <si>
    <t>LF/1083/5646</t>
  </si>
  <si>
    <t>Tony Johnson</t>
  </si>
  <si>
    <t>LY/4233/4791</t>
  </si>
  <si>
    <t>Wilson Narváez Vicuña</t>
  </si>
  <si>
    <t>LY/3988/0990</t>
  </si>
  <si>
    <t>Wladimir García Vinueza</t>
  </si>
  <si>
    <t>LY/3987/4634</t>
  </si>
  <si>
    <t>organization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</si>
</sst>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93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3" borderId="0" xfId="0" applyFill="1"/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2">
    <dxf>
      <fill>
        <patternFill patternType="solid">
          <fgColor rgb="FFDD9393"/>
          <bgColor rgb="FF000000"/>
        </patternFill>
      </fill>
    </dxf>
    <dxf>
      <fill>
        <patternFill patternType="solid">
          <fgColor rgb="FFDD9393"/>
          <bgColor rgb="FF000000"/>
        </patternFill>
      </fill>
    </dxf>
  </dxfs>
  <tableStyles count="0" defaultTableStyle="TableStyleMedium2" defaultPivotStyle="PivotStyleLight16"/>
  <colors>
    <mruColors>
      <color rgb="FFDD9393"/>
      <color rgb="FFFF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ISLG/Content/0%20-%20Data%20Capture/0%20-%20DATA%20CAPTURE%20DOCUMENTS/0%20-%20Master%20Lists/ISLG%20-%20Article%20Citator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Countries"/>
      <sheetName val="Treaties"/>
      <sheetName val="Dispute List"/>
      <sheetName val="Legal Counsel"/>
      <sheetName val="Tribunals"/>
      <sheetName val="Lawyers"/>
      <sheetName val="Law Firms"/>
      <sheetName val="Arbitrators"/>
      <sheetName val="People"/>
      <sheetName val="Instruments"/>
      <sheetName val="UIN Replacement"/>
      <sheetName val="Replacement Log Master"/>
      <sheetName val="Dispute Documents"/>
      <sheetName val="Article Citato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LY/4237/7630</v>
          </cell>
          <cell r="B2" t="str">
            <v>Dr. Awad Abo Jarad Almashagbeh</v>
          </cell>
          <cell r="C2" t="str">
            <v>Dr.</v>
          </cell>
          <cell r="D2" t="str">
            <v>Awad</v>
          </cell>
          <cell r="F2" t="str">
            <v>Abo Jarad Almashagbeh</v>
          </cell>
          <cell r="I2" t="str">
            <v>LF/899/1427</v>
          </cell>
        </row>
        <row r="3">
          <cell r="A3" t="str">
            <v>LY/3836/5984</v>
          </cell>
          <cell r="B3" t="str">
            <v>Mr. Giovanni Angeles</v>
          </cell>
          <cell r="C3" t="str">
            <v>Mr.</v>
          </cell>
          <cell r="D3" t="str">
            <v>Giovanni</v>
          </cell>
          <cell r="F3" t="str">
            <v>Angeles</v>
          </cell>
          <cell r="I3" t="str">
            <v>LF/817/7598</v>
          </cell>
        </row>
        <row r="4">
          <cell r="A4" t="str">
            <v>LY/4248/6305</v>
          </cell>
          <cell r="B4" t="str">
            <v>Ms. Aseel Barghuthi</v>
          </cell>
          <cell r="C4" t="str">
            <v>Ms.</v>
          </cell>
          <cell r="D4" t="str">
            <v>Aseel</v>
          </cell>
          <cell r="F4" t="str">
            <v>Barghuthi</v>
          </cell>
          <cell r="I4" t="str">
            <v>LF/898/4117</v>
          </cell>
        </row>
        <row r="5">
          <cell r="A5" t="str">
            <v>LY/525/2025</v>
          </cell>
          <cell r="B5" t="str">
            <v>Dr. Juan Carlos Barreiro Perrotta</v>
          </cell>
          <cell r="C5" t="str">
            <v xml:space="preserve">Dr. </v>
          </cell>
          <cell r="D5" t="str">
            <v>Juan</v>
          </cell>
          <cell r="E5" t="str">
            <v>Carlos</v>
          </cell>
          <cell r="F5" t="str">
            <v>Barreiro Perrota</v>
          </cell>
          <cell r="I5" t="str">
            <v>LF/104</v>
          </cell>
        </row>
        <row r="6">
          <cell r="A6" t="str">
            <v>LY/795/3192</v>
          </cell>
          <cell r="B6" t="str">
            <v>Mr. Peter Bartošik</v>
          </cell>
          <cell r="C6" t="str">
            <v>Mr.</v>
          </cell>
          <cell r="D6" t="str">
            <v>Peter</v>
          </cell>
          <cell r="F6" t="str">
            <v>Bartošik</v>
          </cell>
          <cell r="I6" t="str">
            <v>LF/037</v>
          </cell>
        </row>
        <row r="7">
          <cell r="A7" t="str">
            <v>LY/4234/6498</v>
          </cell>
          <cell r="B7" t="str">
            <v>Mr. Nicholas Briggs</v>
          </cell>
          <cell r="C7" t="str">
            <v>Mr.</v>
          </cell>
          <cell r="D7" t="str">
            <v>Nicholas</v>
          </cell>
          <cell r="F7" t="str">
            <v>Briggs</v>
          </cell>
          <cell r="I7" t="str">
            <v>LF/895/7381</v>
          </cell>
        </row>
        <row r="8">
          <cell r="A8" t="str">
            <v>LY/5282/8507</v>
          </cell>
          <cell r="B8" t="str">
            <v>Mr. Bogac Cekinmez</v>
          </cell>
          <cell r="C8" t="str">
            <v>Mr.</v>
          </cell>
          <cell r="D8" t="str">
            <v>Bogac</v>
          </cell>
          <cell r="F8" t="str">
            <v>Cekinmez</v>
          </cell>
          <cell r="I8" t="str">
            <v>LF/1105/2858</v>
          </cell>
        </row>
        <row r="9">
          <cell r="A9" t="str">
            <v>LY/5283/9254</v>
          </cell>
          <cell r="B9" t="str">
            <v>Mr. Mert Cekinmez</v>
          </cell>
          <cell r="C9" t="str">
            <v>Mr.</v>
          </cell>
          <cell r="D9" t="str">
            <v>Mert</v>
          </cell>
          <cell r="F9" t="str">
            <v>Cekinmez</v>
          </cell>
          <cell r="I9" t="str">
            <v>LF/1105/2858</v>
          </cell>
        </row>
        <row r="10">
          <cell r="A10" t="str">
            <v>LY/794/6998</v>
          </cell>
          <cell r="B10" t="str">
            <v>Ms. Alena Černejová</v>
          </cell>
          <cell r="C10" t="str">
            <v>Ms.</v>
          </cell>
          <cell r="D10" t="str">
            <v>Alena</v>
          </cell>
          <cell r="F10" t="str">
            <v>Černejová</v>
          </cell>
          <cell r="I10" t="str">
            <v>LF/037</v>
          </cell>
        </row>
        <row r="11">
          <cell r="A11" t="str">
            <v>LY/0100</v>
          </cell>
          <cell r="B11" t="str">
            <v>Mr. Selahattin Çimen</v>
          </cell>
          <cell r="C11" t="str">
            <v>Mr.</v>
          </cell>
          <cell r="D11" t="str">
            <v>Selahattin</v>
          </cell>
          <cell r="F11" t="str">
            <v>Çimen</v>
          </cell>
          <cell r="I11" t="str">
            <v>LF/093/3625</v>
          </cell>
        </row>
        <row r="12">
          <cell r="A12" t="str">
            <v>LY/0255</v>
          </cell>
          <cell r="B12" t="str">
            <v>Ms. Aurora Damcali</v>
          </cell>
          <cell r="C12" t="str">
            <v>Ms.</v>
          </cell>
          <cell r="D12" t="str">
            <v>Aurora</v>
          </cell>
          <cell r="F12" t="str">
            <v>Damcali</v>
          </cell>
          <cell r="I12" t="str">
            <v>LF/094</v>
          </cell>
        </row>
        <row r="13">
          <cell r="A13" t="str">
            <v>LY/0096</v>
          </cell>
          <cell r="B13" t="str">
            <v>Mr. Sami Demirbilek</v>
          </cell>
          <cell r="C13" t="str">
            <v>Mr.</v>
          </cell>
          <cell r="D13" t="str">
            <v>Sami</v>
          </cell>
          <cell r="F13" t="str">
            <v>Demirbilek</v>
          </cell>
          <cell r="I13" t="str">
            <v>LF/093/3625</v>
          </cell>
        </row>
        <row r="14">
          <cell r="A14" t="str">
            <v>LY/0105</v>
          </cell>
          <cell r="B14" t="str">
            <v>Mr. Budak Dilli</v>
          </cell>
          <cell r="C14" t="str">
            <v>Mr.</v>
          </cell>
          <cell r="D14" t="str">
            <v>Budak</v>
          </cell>
          <cell r="F14" t="str">
            <v>Dilli</v>
          </cell>
          <cell r="I14" t="str">
            <v>LF/093/3625</v>
          </cell>
        </row>
        <row r="15">
          <cell r="A15" t="str">
            <v>LY/3838/5368</v>
          </cell>
          <cell r="B15" t="str">
            <v>Ms. Catherine Driscoll</v>
          </cell>
          <cell r="C15" t="str">
            <v>Ms.</v>
          </cell>
          <cell r="D15" t="str">
            <v>Catherine</v>
          </cell>
          <cell r="F15" t="str">
            <v>Driscoll</v>
          </cell>
          <cell r="I15" t="str">
            <v>LF/817/7598</v>
          </cell>
        </row>
        <row r="16">
          <cell r="A16" t="str">
            <v>LY/5197/8298</v>
          </cell>
          <cell r="B16" t="str">
            <v>Mr. Tarek Ahmed Mohamed Abd El Nasser</v>
          </cell>
          <cell r="C16" t="str">
            <v>Mr.</v>
          </cell>
          <cell r="D16" t="str">
            <v>Tarek</v>
          </cell>
          <cell r="E16" t="str">
            <v>Ahmed Mohamed Abd</v>
          </cell>
          <cell r="F16" t="str">
            <v>El Nasser</v>
          </cell>
          <cell r="I16" t="str">
            <v>LF/026</v>
          </cell>
        </row>
        <row r="17">
          <cell r="A17" t="str">
            <v>LY/5283/2245</v>
          </cell>
          <cell r="B17" t="str">
            <v>Mr. Otman A. A. Elkaf</v>
          </cell>
          <cell r="C17" t="str">
            <v>Mr.</v>
          </cell>
          <cell r="D17" t="str">
            <v>Otman</v>
          </cell>
          <cell r="E17" t="str">
            <v>A. A.</v>
          </cell>
          <cell r="F17" t="str">
            <v>Elkaf</v>
          </cell>
          <cell r="I17" t="str">
            <v>LF/505/3623</v>
          </cell>
        </row>
        <row r="18">
          <cell r="A18" t="str">
            <v>LY/5199/1409</v>
          </cell>
          <cell r="B18" t="str">
            <v>Dr. Mohamed Tanweer Mohamed El-Rafie</v>
          </cell>
          <cell r="C18" t="str">
            <v>Dr.</v>
          </cell>
          <cell r="D18" t="str">
            <v>Mohamed</v>
          </cell>
          <cell r="E18" t="str">
            <v>Tanweer Mohamed</v>
          </cell>
          <cell r="F18" t="str">
            <v>El-Rafie</v>
          </cell>
          <cell r="I18" t="str">
            <v>LF/001</v>
          </cell>
        </row>
        <row r="19">
          <cell r="A19" t="str">
            <v>LY/3987/4634</v>
          </cell>
          <cell r="B19" t="str">
            <v>Mr. Wladimir García Vinueza</v>
          </cell>
          <cell r="C19" t="str">
            <v>Mr.</v>
          </cell>
          <cell r="D19" t="str">
            <v>Wladimir</v>
          </cell>
          <cell r="F19" t="str">
            <v>García Vinueza</v>
          </cell>
          <cell r="I19" t="str">
            <v>LF/331/0212</v>
          </cell>
        </row>
        <row r="20">
          <cell r="A20" t="str">
            <v>LY/5014/1357</v>
          </cell>
          <cell r="B20" t="str">
            <v>Ms. Daniela Guarderas</v>
          </cell>
          <cell r="C20" t="str">
            <v>Ms.</v>
          </cell>
          <cell r="D20" t="str">
            <v>Daniela</v>
          </cell>
          <cell r="F20" t="str">
            <v>Guarderas</v>
          </cell>
          <cell r="I20" t="str">
            <v>LF/088</v>
          </cell>
        </row>
        <row r="21">
          <cell r="A21" t="str">
            <v>LY/4114/5249</v>
          </cell>
          <cell r="B21" t="str">
            <v>Mr. Gustavo Gutiérrez Vera</v>
          </cell>
          <cell r="C21" t="str">
            <v>Mr.</v>
          </cell>
          <cell r="D21" t="str">
            <v>Gustavo</v>
          </cell>
          <cell r="F21" t="str">
            <v>Gutiérrez Vera</v>
          </cell>
          <cell r="I21" t="str">
            <v>LF/331/0212</v>
          </cell>
        </row>
        <row r="22">
          <cell r="A22" t="str">
            <v>LY/2138/5274</v>
          </cell>
          <cell r="B22" t="str">
            <v xml:space="preserve">Ms. Nathalie Hernández </v>
          </cell>
          <cell r="C22" t="str">
            <v>Ms.</v>
          </cell>
          <cell r="D22" t="str">
            <v>Nathalie</v>
          </cell>
          <cell r="F22" t="str">
            <v xml:space="preserve">Hernández </v>
          </cell>
          <cell r="I22" t="str">
            <v>LF/493/4238</v>
          </cell>
        </row>
        <row r="23">
          <cell r="A23" t="str">
            <v>LY/4236/6114</v>
          </cell>
          <cell r="B23" t="str">
            <v>Mr. Jonathan Kay Hoyle</v>
          </cell>
          <cell r="C23" t="str">
            <v>Mr.</v>
          </cell>
          <cell r="D23" t="str">
            <v>Jonathan</v>
          </cell>
          <cell r="E23" t="str">
            <v xml:space="preserve">Kay </v>
          </cell>
          <cell r="F23" t="str">
            <v>Hoyle</v>
          </cell>
          <cell r="I23" t="str">
            <v>LF/896/6322</v>
          </cell>
        </row>
        <row r="24">
          <cell r="A24" t="str">
            <v>LY/4233/4791</v>
          </cell>
          <cell r="B24" t="str">
            <v>Mr. Tony Johnson</v>
          </cell>
          <cell r="C24" t="str">
            <v>Mr.</v>
          </cell>
          <cell r="D24" t="str">
            <v>Tony</v>
          </cell>
          <cell r="F24" t="str">
            <v>Johnson</v>
          </cell>
          <cell r="I24" t="str">
            <v>LF/895/7381</v>
          </cell>
        </row>
        <row r="25">
          <cell r="A25" t="str">
            <v>LY/5275/3747</v>
          </cell>
          <cell r="B25" t="str">
            <v>Mr. Antoine Laniez</v>
          </cell>
          <cell r="C25" t="str">
            <v>Mr.</v>
          </cell>
          <cell r="D25" t="str">
            <v>Antoine</v>
          </cell>
          <cell r="F25" t="str">
            <v>Laniez</v>
          </cell>
          <cell r="I25" t="str">
            <v>LF/323/3700</v>
          </cell>
        </row>
        <row r="26">
          <cell r="A26" t="str">
            <v>LY/2034/7120</v>
          </cell>
          <cell r="B26" t="str">
            <v>Dr. Luis Almagro Lemes</v>
          </cell>
          <cell r="C26" t="str">
            <v>Dr.</v>
          </cell>
          <cell r="D26" t="str">
            <v>Luis</v>
          </cell>
          <cell r="E26" t="str">
            <v>Almagro</v>
          </cell>
          <cell r="F26" t="str">
            <v>Lemes</v>
          </cell>
          <cell r="I26" t="str">
            <v>LF/501/7396</v>
          </cell>
        </row>
        <row r="27">
          <cell r="A27" t="str">
            <v>LY/3837/6053</v>
          </cell>
          <cell r="B27" t="str">
            <v>Ms. Emma Lindsay</v>
          </cell>
          <cell r="C27" t="str">
            <v>Ms.</v>
          </cell>
          <cell r="D27" t="str">
            <v>Emma</v>
          </cell>
          <cell r="F27" t="str">
            <v>Lindsay</v>
          </cell>
          <cell r="I27" t="str">
            <v>LF/817/7598</v>
          </cell>
        </row>
        <row r="28">
          <cell r="A28" t="str">
            <v>LY/3990/5415</v>
          </cell>
          <cell r="B28" t="str">
            <v>Mr. María Angélica Martínez</v>
          </cell>
          <cell r="C28" t="str">
            <v>Mr.</v>
          </cell>
          <cell r="D28" t="str">
            <v>María</v>
          </cell>
          <cell r="E28" t="str">
            <v>Angélica</v>
          </cell>
          <cell r="F28" t="str">
            <v>Martínez</v>
          </cell>
          <cell r="I28" t="str">
            <v>LF/331/0212</v>
          </cell>
        </row>
        <row r="29">
          <cell r="A29" t="str">
            <v>LY/4914/5278</v>
          </cell>
          <cell r="B29" t="str">
            <v>Mr. César Augusto Méndez Becerra</v>
          </cell>
          <cell r="C29" t="str">
            <v>Mr.</v>
          </cell>
          <cell r="D29" t="str">
            <v>César Augusto</v>
          </cell>
          <cell r="F29" t="str">
            <v>Méndez Becerra</v>
          </cell>
          <cell r="I29" t="str">
            <v>LF/490/3817</v>
          </cell>
        </row>
        <row r="30">
          <cell r="A30" t="str">
            <v>LY/3989/6974</v>
          </cell>
          <cell r="B30" t="str">
            <v>Mr. Gabriel Morales Villagómez</v>
          </cell>
          <cell r="C30" t="str">
            <v>Mr.</v>
          </cell>
          <cell r="D30" t="str">
            <v>Gabriel</v>
          </cell>
          <cell r="F30" t="str">
            <v>Morales Villagómez</v>
          </cell>
          <cell r="I30" t="str">
            <v>LF/331/0212</v>
          </cell>
        </row>
        <row r="31">
          <cell r="A31" t="str">
            <v>LY/3988/0990</v>
          </cell>
          <cell r="B31" t="str">
            <v>Mr. Wilson Narváez Vicuña</v>
          </cell>
          <cell r="C31" t="str">
            <v>Mr.</v>
          </cell>
          <cell r="D31" t="str">
            <v>Wilson</v>
          </cell>
          <cell r="F31" t="str">
            <v>Narváez Vicuña</v>
          </cell>
          <cell r="I31" t="str">
            <v>LF/331/0212</v>
          </cell>
        </row>
        <row r="32">
          <cell r="A32" t="str">
            <v>LY/4078/2077</v>
          </cell>
          <cell r="B32" t="str">
            <v>Ms. Elsa Nicolet</v>
          </cell>
          <cell r="C32" t="str">
            <v>Ms.</v>
          </cell>
          <cell r="D32" t="str">
            <v>Elsa</v>
          </cell>
          <cell r="F32" t="str">
            <v>Nicolet</v>
          </cell>
          <cell r="I32" t="str">
            <v>LF/856/9676</v>
          </cell>
        </row>
        <row r="33">
          <cell r="A33" t="str">
            <v>LY/1861/1978</v>
          </cell>
          <cell r="B33" t="str">
            <v>Mr. Peter O'Donahoo</v>
          </cell>
          <cell r="C33" t="str">
            <v>Mr.</v>
          </cell>
          <cell r="D33" t="str">
            <v>Peter</v>
          </cell>
          <cell r="F33" t="str">
            <v>O'Donahoo</v>
          </cell>
          <cell r="I33" t="str">
            <v>LF/450/0621</v>
          </cell>
        </row>
        <row r="34">
          <cell r="A34" t="str">
            <v>LY/4913/3729</v>
          </cell>
          <cell r="B34" t="str">
            <v>Ms. Ana María Ordoñez Puentes</v>
          </cell>
          <cell r="C34" t="str">
            <v>Ms.</v>
          </cell>
          <cell r="D34" t="str">
            <v>Ana María</v>
          </cell>
          <cell r="F34" t="str">
            <v>Ordoñez Puentes</v>
          </cell>
          <cell r="I34" t="str">
            <v>LF/490/3817</v>
          </cell>
        </row>
        <row r="35">
          <cell r="A35" t="str">
            <v>LY/4122/2182</v>
          </cell>
          <cell r="B35" t="str">
            <v>Mr. J. Kory Parkhurst</v>
          </cell>
          <cell r="C35" t="str">
            <v>Mr.</v>
          </cell>
          <cell r="D35" t="str">
            <v>J.</v>
          </cell>
          <cell r="E35" t="str">
            <v>Kory</v>
          </cell>
          <cell r="F35" t="str">
            <v>Parkhurst</v>
          </cell>
          <cell r="I35" t="str">
            <v>LF/865/3229</v>
          </cell>
        </row>
        <row r="36">
          <cell r="A36" t="str">
            <v>LY/4340/6778</v>
          </cell>
          <cell r="B36" t="str">
            <v>Mr. Hermann Prodel</v>
          </cell>
          <cell r="C36" t="str">
            <v>Mr.</v>
          </cell>
          <cell r="D36" t="str">
            <v>Hermann</v>
          </cell>
          <cell r="F36" t="str">
            <v>Prodel</v>
          </cell>
          <cell r="I36" t="str">
            <v>LF/345/5777</v>
          </cell>
        </row>
        <row r="37">
          <cell r="A37" t="str">
            <v>LY/4813/6023</v>
          </cell>
          <cell r="B37" t="str">
            <v>Mr. Henry Rodriguez</v>
          </cell>
          <cell r="C37" t="str">
            <v>Mr.</v>
          </cell>
          <cell r="D37" t="str">
            <v>Henry</v>
          </cell>
          <cell r="F37" t="str">
            <v>Rodriguez</v>
          </cell>
          <cell r="I37" t="str">
            <v>LF/506/8592</v>
          </cell>
        </row>
        <row r="38">
          <cell r="A38" t="str">
            <v>LY/0256</v>
          </cell>
          <cell r="B38" t="str">
            <v>Mr. Antoine Romanetti</v>
          </cell>
          <cell r="C38" t="str">
            <v>Mr.</v>
          </cell>
          <cell r="D38" t="str">
            <v>Antoine</v>
          </cell>
          <cell r="F38" t="str">
            <v>Romanetti</v>
          </cell>
          <cell r="I38" t="str">
            <v>LF/093/3951</v>
          </cell>
        </row>
        <row r="39">
          <cell r="A39" t="str">
            <v>LY/5166/7640</v>
          </cell>
          <cell r="B39" t="str">
            <v>Mr. Silvestre Salomão Silindane</v>
          </cell>
          <cell r="C39" t="str">
            <v>Mr.</v>
          </cell>
          <cell r="D39" t="str">
            <v>Silvestre</v>
          </cell>
          <cell r="E39" t="str">
            <v>Salomão</v>
          </cell>
          <cell r="F39" t="str">
            <v>Silindane</v>
          </cell>
          <cell r="I39" t="str">
            <v>LF/1071/3014</v>
          </cell>
        </row>
        <row r="40">
          <cell r="A40" t="str">
            <v>LY/4112/9908</v>
          </cell>
          <cell r="B40" t="str">
            <v>Mr. Robert L. Simpson</v>
          </cell>
          <cell r="C40" t="str">
            <v>Mr.</v>
          </cell>
          <cell r="D40" t="str">
            <v>Robert</v>
          </cell>
          <cell r="E40" t="str">
            <v xml:space="preserve">L. </v>
          </cell>
          <cell r="F40" t="str">
            <v>Simpson</v>
          </cell>
          <cell r="I40" t="str">
            <v>LF/001</v>
          </cell>
        </row>
        <row r="41">
          <cell r="A41" t="str">
            <v>LY/0251</v>
          </cell>
          <cell r="B41" t="str">
            <v>Ms. Carina Tanasescu</v>
          </cell>
          <cell r="C41" t="str">
            <v>Ms.</v>
          </cell>
          <cell r="D41" t="str">
            <v>Carina</v>
          </cell>
          <cell r="F41" t="str">
            <v>Tanasescu</v>
          </cell>
          <cell r="I41" t="str">
            <v>LF/094</v>
          </cell>
        </row>
        <row r="42">
          <cell r="A42" t="str">
            <v>LY/0249</v>
          </cell>
          <cell r="B42" t="str">
            <v>Dr. Victor Tanasescu</v>
          </cell>
          <cell r="C42" t="str">
            <v>Dr.</v>
          </cell>
          <cell r="D42" t="str">
            <v>Victor</v>
          </cell>
          <cell r="F42" t="str">
            <v>Tanasescu</v>
          </cell>
          <cell r="I42" t="str">
            <v>LF/094</v>
          </cell>
        </row>
        <row r="43">
          <cell r="A43" t="str">
            <v>LY/5015/7945</v>
          </cell>
          <cell r="B43" t="str">
            <v>Mr. Francisco Villegas</v>
          </cell>
          <cell r="C43" t="str">
            <v>Mr.</v>
          </cell>
          <cell r="D43" t="str">
            <v>Francisco</v>
          </cell>
          <cell r="F43" t="str">
            <v>Villegas</v>
          </cell>
          <cell r="I43" t="str">
            <v>LF/088</v>
          </cell>
        </row>
        <row r="44">
          <cell r="A44" t="str">
            <v>LY/4077/7374</v>
          </cell>
          <cell r="B44" t="str">
            <v>Mr. Mikhail Vinogradov</v>
          </cell>
          <cell r="C44" t="str">
            <v>Mr.</v>
          </cell>
          <cell r="D44" t="str">
            <v>Mikhail</v>
          </cell>
          <cell r="F44" t="str">
            <v>Vinogradov</v>
          </cell>
          <cell r="I44" t="str">
            <v>LF/846/2765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activeCell="D56" sqref="D56"/>
    </sheetView>
  </sheetViews>
  <sheetFormatPr defaultRowHeight="14.3" x14ac:dyDescent="0.25"/>
  <cols>
    <col min="1" max="1" width="20.375" customWidth="1"/>
    <col min="2" max="2" width="15" customWidth="1"/>
    <col min="3" max="4" width="22.375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143</v>
      </c>
    </row>
    <row r="2" spans="1:4" x14ac:dyDescent="0.25">
      <c r="A2" s="3" t="s">
        <v>3</v>
      </c>
      <c r="B2" s="3" t="s">
        <v>4</v>
      </c>
      <c r="C2" s="3" t="s">
        <v>5</v>
      </c>
      <c r="D2" s="3"/>
    </row>
    <row r="3" spans="1:4" x14ac:dyDescent="0.25">
      <c r="A3" s="3" t="s">
        <v>75</v>
      </c>
      <c r="B3" s="3" t="s">
        <v>76</v>
      </c>
      <c r="C3" s="3" t="s">
        <v>77</v>
      </c>
      <c r="D3" s="3"/>
    </row>
    <row r="4" spans="1:4" x14ac:dyDescent="0.25">
      <c r="A4" s="3" t="s">
        <v>86</v>
      </c>
      <c r="B4" s="3" t="s">
        <v>87</v>
      </c>
      <c r="C4" s="3" t="s">
        <v>88</v>
      </c>
      <c r="D4" s="3"/>
    </row>
    <row r="5" spans="1:4" x14ac:dyDescent="0.25">
      <c r="A5" s="3" t="s">
        <v>98</v>
      </c>
      <c r="B5" s="3" t="s">
        <v>99</v>
      </c>
      <c r="C5" s="3" t="s">
        <v>88</v>
      </c>
      <c r="D5" s="3"/>
    </row>
    <row r="6" spans="1:4" x14ac:dyDescent="0.25">
      <c r="A6" s="3" t="s">
        <v>100</v>
      </c>
      <c r="B6" s="3" t="s">
        <v>101</v>
      </c>
      <c r="C6" s="3" t="s">
        <v>88</v>
      </c>
      <c r="D6" s="3"/>
    </row>
    <row r="7" spans="1:4" x14ac:dyDescent="0.25">
      <c r="A7" s="3" t="s">
        <v>132</v>
      </c>
      <c r="B7" s="3" t="s">
        <v>133</v>
      </c>
      <c r="C7" s="3" t="s">
        <v>5</v>
      </c>
      <c r="D7" s="3"/>
    </row>
    <row r="8" spans="1:4" x14ac:dyDescent="0.25">
      <c r="A8" s="3" t="s">
        <v>105</v>
      </c>
      <c r="B8" s="3" t="s">
        <v>106</v>
      </c>
      <c r="C8" s="3" t="s">
        <v>107</v>
      </c>
      <c r="D8" s="4"/>
    </row>
    <row r="9" spans="1:4" x14ac:dyDescent="0.25">
      <c r="A9" s="3" t="s">
        <v>122</v>
      </c>
      <c r="B9" s="3" t="s">
        <v>123</v>
      </c>
      <c r="C9" s="3" t="s">
        <v>124</v>
      </c>
      <c r="D9" s="4"/>
    </row>
    <row r="10" spans="1:4" x14ac:dyDescent="0.25">
      <c r="A10" s="3" t="s">
        <v>92</v>
      </c>
      <c r="B10" s="3" t="s">
        <v>93</v>
      </c>
      <c r="C10" s="3" t="s">
        <v>94</v>
      </c>
      <c r="D10" s="4"/>
    </row>
    <row r="11" spans="1:4" x14ac:dyDescent="0.25">
      <c r="A11" t="s">
        <v>114</v>
      </c>
      <c r="B11" t="s">
        <v>115</v>
      </c>
      <c r="C11" s="3" t="s">
        <v>8</v>
      </c>
      <c r="D11" s="2" t="str">
        <f>VLOOKUP(B11,[1]Lawyers!$A$2:$I$44,9,FALSE)</f>
        <v>LF/037</v>
      </c>
    </row>
    <row r="12" spans="1:4" x14ac:dyDescent="0.25">
      <c r="A12" t="s">
        <v>6</v>
      </c>
      <c r="B12" t="s">
        <v>7</v>
      </c>
      <c r="C12" s="3" t="s">
        <v>8</v>
      </c>
      <c r="D12" s="2" t="str">
        <f>VLOOKUP(B12,[1]Lawyers!$A$2:$I$44,9,FALSE)</f>
        <v>LF/037</v>
      </c>
    </row>
    <row r="13" spans="1:4" x14ac:dyDescent="0.25">
      <c r="A13" t="s">
        <v>89</v>
      </c>
      <c r="B13" t="s">
        <v>90</v>
      </c>
      <c r="C13" s="3" t="s">
        <v>91</v>
      </c>
      <c r="D13" s="2" t="str">
        <f>VLOOKUP(B13,[1]Lawyers!$A$2:$I$44,9,FALSE)</f>
        <v>LF/1105/2858</v>
      </c>
    </row>
    <row r="14" spans="1:4" x14ac:dyDescent="0.25">
      <c r="A14" t="s">
        <v>111</v>
      </c>
      <c r="B14" t="s">
        <v>112</v>
      </c>
      <c r="C14" s="3" t="s">
        <v>113</v>
      </c>
      <c r="D14" s="2" t="str">
        <f>VLOOKUP(B14,[1]Lawyers!$A$2:$I$44,9,FALSE)</f>
        <v>LF/505/3623</v>
      </c>
    </row>
    <row r="15" spans="1:4" x14ac:dyDescent="0.25">
      <c r="A15" t="s">
        <v>24</v>
      </c>
      <c r="B15" t="s">
        <v>25</v>
      </c>
      <c r="C15" s="3" t="s">
        <v>26</v>
      </c>
      <c r="D15" s="2" t="str">
        <f>VLOOKUP(B15,[1]Lawyers!$A$2:$I$44,9,FALSE)</f>
        <v>LF/1105/2858</v>
      </c>
    </row>
    <row r="16" spans="1:4" x14ac:dyDescent="0.25">
      <c r="A16" t="s">
        <v>12</v>
      </c>
      <c r="B16" t="s">
        <v>13</v>
      </c>
      <c r="C16" s="3" t="s">
        <v>14</v>
      </c>
      <c r="D16" s="2" t="str">
        <f>VLOOKUP(B16,[1]Lawyers!$A$2:$I$44,9,FALSE)</f>
        <v>LF/323/3700</v>
      </c>
    </row>
    <row r="17" spans="1:4" x14ac:dyDescent="0.25">
      <c r="A17" t="s">
        <v>44</v>
      </c>
      <c r="B17" t="s">
        <v>45</v>
      </c>
      <c r="C17" s="3" t="s">
        <v>46</v>
      </c>
      <c r="D17" s="2" t="str">
        <f>VLOOKUP(B17,[1]Lawyers!$A$2:$I$44,9,FALSE)</f>
        <v>LF/104</v>
      </c>
    </row>
    <row r="18" spans="1:4" x14ac:dyDescent="0.25">
      <c r="A18" t="s">
        <v>50</v>
      </c>
      <c r="B18" t="s">
        <v>51</v>
      </c>
      <c r="C18" s="3" t="s">
        <v>52</v>
      </c>
      <c r="D18" s="2" t="str">
        <f>VLOOKUP(B18,[1]Lawyers!$A$2:$I$44,9,FALSE)</f>
        <v>LF/001</v>
      </c>
    </row>
    <row r="19" spans="1:4" x14ac:dyDescent="0.25">
      <c r="A19" t="s">
        <v>134</v>
      </c>
      <c r="B19" t="s">
        <v>135</v>
      </c>
      <c r="C19" s="3" t="s">
        <v>136</v>
      </c>
      <c r="D19" s="2" t="str">
        <f>VLOOKUP(B19,[1]Lawyers!$A$2:$I$44,9,FALSE)</f>
        <v>LF/026</v>
      </c>
    </row>
    <row r="20" spans="1:4" x14ac:dyDescent="0.25">
      <c r="A20" t="s">
        <v>129</v>
      </c>
      <c r="B20" t="s">
        <v>130</v>
      </c>
      <c r="C20" s="3" t="s">
        <v>131</v>
      </c>
      <c r="D20" s="2" t="str">
        <f>VLOOKUP(B20,[1]Lawyers!$A$2:$I$44,9,FALSE)</f>
        <v>LF/1071/3014</v>
      </c>
    </row>
    <row r="21" spans="1:4" x14ac:dyDescent="0.25">
      <c r="A21" t="s">
        <v>60</v>
      </c>
      <c r="B21" t="s">
        <v>61</v>
      </c>
      <c r="C21" s="3" t="s">
        <v>40</v>
      </c>
      <c r="D21" s="2" t="str">
        <f>VLOOKUP(B21,[1]Lawyers!$A$2:$I$44,9,FALSE)</f>
        <v>LF/088</v>
      </c>
    </row>
    <row r="22" spans="1:4" x14ac:dyDescent="0.25">
      <c r="A22" t="s">
        <v>38</v>
      </c>
      <c r="B22" t="s">
        <v>39</v>
      </c>
      <c r="C22" s="3" t="s">
        <v>40</v>
      </c>
      <c r="D22" s="2" t="str">
        <f>VLOOKUP(B22,[1]Lawyers!$A$2:$I$44,9,FALSE)</f>
        <v>LF/088</v>
      </c>
    </row>
    <row r="23" spans="1:4" x14ac:dyDescent="0.25">
      <c r="A23" t="s">
        <v>35</v>
      </c>
      <c r="B23" t="s">
        <v>36</v>
      </c>
      <c r="C23" s="3" t="s">
        <v>37</v>
      </c>
      <c r="D23" s="2" t="str">
        <f>VLOOKUP(B23,[1]Lawyers!$A$2:$I$44,9,FALSE)</f>
        <v>LF/490/3817</v>
      </c>
    </row>
    <row r="24" spans="1:4" x14ac:dyDescent="0.25">
      <c r="A24" t="s">
        <v>9</v>
      </c>
      <c r="B24" t="s">
        <v>10</v>
      </c>
      <c r="C24" s="3" t="s">
        <v>11</v>
      </c>
      <c r="D24" s="2" t="str">
        <f>VLOOKUP(B24,[1]Lawyers!$A$2:$I$44,9,FALSE)</f>
        <v>LF/490/3817</v>
      </c>
    </row>
    <row r="25" spans="1:4" x14ac:dyDescent="0.25">
      <c r="A25" t="s">
        <v>69</v>
      </c>
      <c r="B25" t="s">
        <v>70</v>
      </c>
      <c r="C25" s="3" t="s">
        <v>71</v>
      </c>
      <c r="D25" s="2" t="str">
        <f>VLOOKUP(B25,[1]Lawyers!$A$2:$I$44,9,FALSE)</f>
        <v>LF/506/8592</v>
      </c>
    </row>
    <row r="26" spans="1:4" x14ac:dyDescent="0.25">
      <c r="A26" t="s">
        <v>72</v>
      </c>
      <c r="B26" t="s">
        <v>73</v>
      </c>
      <c r="C26" s="3" t="s">
        <v>74</v>
      </c>
      <c r="D26" s="2" t="str">
        <f>VLOOKUP(B26,[1]Lawyers!$A$2:$I$44,9,FALSE)</f>
        <v>LF/345/5777</v>
      </c>
    </row>
    <row r="27" spans="1:4" x14ac:dyDescent="0.25">
      <c r="A27" t="s">
        <v>18</v>
      </c>
      <c r="B27" t="s">
        <v>19</v>
      </c>
      <c r="C27" s="3" t="s">
        <v>20</v>
      </c>
      <c r="D27" s="2" t="str">
        <f>VLOOKUP(B27,[1]Lawyers!$A$2:$I$44,9,FALSE)</f>
        <v>LF/898/4117</v>
      </c>
    </row>
    <row r="28" spans="1:4" x14ac:dyDescent="0.25">
      <c r="A28" t="s">
        <v>41</v>
      </c>
      <c r="B28" t="s">
        <v>42</v>
      </c>
      <c r="C28" s="3" t="s">
        <v>43</v>
      </c>
      <c r="D28" s="2" t="str">
        <f>VLOOKUP(B28,[1]Lawyers!$A$2:$I$44,9,FALSE)</f>
        <v>LF/899/1427</v>
      </c>
    </row>
    <row r="29" spans="1:4" x14ac:dyDescent="0.25">
      <c r="A29" t="s">
        <v>81</v>
      </c>
      <c r="B29" t="s">
        <v>82</v>
      </c>
      <c r="C29" s="3" t="s">
        <v>83</v>
      </c>
      <c r="D29" s="2" t="str">
        <f>VLOOKUP(B29,[1]Lawyers!$A$2:$I$44,9,FALSE)</f>
        <v>LF/896/6322</v>
      </c>
    </row>
    <row r="30" spans="1:4" x14ac:dyDescent="0.25">
      <c r="A30" t="s">
        <v>108</v>
      </c>
      <c r="B30" t="s">
        <v>109</v>
      </c>
      <c r="C30" s="3" t="s">
        <v>110</v>
      </c>
      <c r="D30" s="2" t="str">
        <f>VLOOKUP(B30,[1]Lawyers!$A$2:$I$44,9,FALSE)</f>
        <v>LF/895/7381</v>
      </c>
    </row>
    <row r="31" spans="1:4" x14ac:dyDescent="0.25">
      <c r="A31" t="s">
        <v>137</v>
      </c>
      <c r="B31" t="s">
        <v>138</v>
      </c>
      <c r="C31" s="3" t="s">
        <v>110</v>
      </c>
      <c r="D31" s="2" t="str">
        <f>VLOOKUP(B31,[1]Lawyers!$A$2:$I$44,9,FALSE)</f>
        <v>LF/895/7381</v>
      </c>
    </row>
    <row r="32" spans="1:4" x14ac:dyDescent="0.25">
      <c r="A32" t="s">
        <v>78</v>
      </c>
      <c r="B32" t="s">
        <v>79</v>
      </c>
      <c r="C32" s="3" t="s">
        <v>80</v>
      </c>
      <c r="D32" s="2" t="str">
        <f>VLOOKUP(B32,[1]Lawyers!$A$2:$I$44,9,FALSE)</f>
        <v>LF/865/3229</v>
      </c>
    </row>
    <row r="33" spans="1:4" x14ac:dyDescent="0.25">
      <c r="A33" t="s">
        <v>67</v>
      </c>
      <c r="B33" t="s">
        <v>68</v>
      </c>
      <c r="C33" s="3" t="s">
        <v>64</v>
      </c>
      <c r="D33" s="2" t="str">
        <f>VLOOKUP(B33,[1]Lawyers!$A$2:$I$44,9,FALSE)</f>
        <v>LF/331/0212</v>
      </c>
    </row>
    <row r="34" spans="1:4" x14ac:dyDescent="0.25">
      <c r="A34" t="s">
        <v>119</v>
      </c>
      <c r="B34" t="s">
        <v>120</v>
      </c>
      <c r="C34" s="3" t="s">
        <v>121</v>
      </c>
      <c r="D34" s="2" t="str">
        <f>VLOOKUP(B34,[1]Lawyers!$A$2:$I$44,9,FALSE)</f>
        <v>LF/001</v>
      </c>
    </row>
    <row r="35" spans="1:4" x14ac:dyDescent="0.25">
      <c r="A35" t="s">
        <v>55</v>
      </c>
      <c r="B35" t="s">
        <v>56</v>
      </c>
      <c r="C35" s="3" t="s">
        <v>57</v>
      </c>
      <c r="D35" s="2" t="str">
        <f>VLOOKUP(B35,[1]Lawyers!$A$2:$I$44,9,FALSE)</f>
        <v>LF/856/9676</v>
      </c>
    </row>
    <row r="36" spans="1:4" x14ac:dyDescent="0.25">
      <c r="A36" t="s">
        <v>95</v>
      </c>
      <c r="B36" t="s">
        <v>96</v>
      </c>
      <c r="C36" s="3" t="s">
        <v>97</v>
      </c>
      <c r="D36" s="2" t="str">
        <f>VLOOKUP(B36,[1]Lawyers!$A$2:$I$44,9,FALSE)</f>
        <v>LF/846/2765</v>
      </c>
    </row>
    <row r="37" spans="1:4" x14ac:dyDescent="0.25">
      <c r="A37" t="s">
        <v>84</v>
      </c>
      <c r="B37" t="s">
        <v>85</v>
      </c>
      <c r="C37" s="3" t="s">
        <v>64</v>
      </c>
      <c r="D37" s="2" t="str">
        <f>VLOOKUP(B37,[1]Lawyers!$A$2:$I$44,9,FALSE)</f>
        <v>LF/331/0212</v>
      </c>
    </row>
    <row r="38" spans="1:4" x14ac:dyDescent="0.25">
      <c r="A38" t="s">
        <v>62</v>
      </c>
      <c r="B38" t="s">
        <v>63</v>
      </c>
      <c r="C38" s="3" t="s">
        <v>64</v>
      </c>
      <c r="D38" s="2" t="str">
        <f>VLOOKUP(B38,[1]Lawyers!$A$2:$I$44,9,FALSE)</f>
        <v>LF/331/0212</v>
      </c>
    </row>
    <row r="39" spans="1:4" x14ac:dyDescent="0.25">
      <c r="A39" t="s">
        <v>139</v>
      </c>
      <c r="B39" t="s">
        <v>140</v>
      </c>
      <c r="C39" s="3" t="s">
        <v>64</v>
      </c>
      <c r="D39" s="2" t="str">
        <f>VLOOKUP(B39,[1]Lawyers!$A$2:$I$44,9,FALSE)</f>
        <v>LF/331/0212</v>
      </c>
    </row>
    <row r="40" spans="1:4" x14ac:dyDescent="0.25">
      <c r="A40" t="s">
        <v>141</v>
      </c>
      <c r="B40" t="s">
        <v>142</v>
      </c>
      <c r="C40" s="3" t="s">
        <v>64</v>
      </c>
      <c r="D40" s="2" t="str">
        <f>VLOOKUP(B40,[1]Lawyers!$A$2:$I$44,9,FALSE)</f>
        <v>LF/331/0212</v>
      </c>
    </row>
    <row r="41" spans="1:4" x14ac:dyDescent="0.25">
      <c r="A41" t="s">
        <v>32</v>
      </c>
      <c r="B41" t="s">
        <v>33</v>
      </c>
      <c r="C41" s="3" t="s">
        <v>34</v>
      </c>
      <c r="D41" s="2" t="str">
        <f>VLOOKUP(B41,[1]Lawyers!$A$2:$I$44,9,FALSE)</f>
        <v>LF/817/7598</v>
      </c>
    </row>
    <row r="42" spans="1:4" x14ac:dyDescent="0.25">
      <c r="A42" t="s">
        <v>58</v>
      </c>
      <c r="B42" t="s">
        <v>59</v>
      </c>
      <c r="C42" s="3" t="s">
        <v>34</v>
      </c>
      <c r="D42" s="2" t="str">
        <f>VLOOKUP(B42,[1]Lawyers!$A$2:$I$44,9,FALSE)</f>
        <v>LF/817/7598</v>
      </c>
    </row>
    <row r="43" spans="1:4" x14ac:dyDescent="0.25">
      <c r="A43" t="s">
        <v>65</v>
      </c>
      <c r="B43" t="s">
        <v>66</v>
      </c>
      <c r="C43" s="3" t="s">
        <v>34</v>
      </c>
      <c r="D43" s="2" t="str">
        <f>VLOOKUP(B43,[1]Lawyers!$A$2:$I$44,9,FALSE)</f>
        <v>LF/817/7598</v>
      </c>
    </row>
    <row r="44" spans="1:4" x14ac:dyDescent="0.25">
      <c r="A44" t="s">
        <v>102</v>
      </c>
      <c r="B44" t="s">
        <v>103</v>
      </c>
      <c r="C44" s="3" t="s">
        <v>104</v>
      </c>
      <c r="D44" s="2" t="str">
        <f>VLOOKUP(B44,[1]Lawyers!$A$2:$I$44,9,FALSE)</f>
        <v>LF/493/4238</v>
      </c>
    </row>
    <row r="45" spans="1:4" x14ac:dyDescent="0.25">
      <c r="A45" t="s">
        <v>47</v>
      </c>
      <c r="B45" t="s">
        <v>48</v>
      </c>
      <c r="C45" s="3" t="s">
        <v>49</v>
      </c>
      <c r="D45" s="2" t="str">
        <f>VLOOKUP(B45,[1]Lawyers!$A$2:$I$44,9,FALSE)</f>
        <v>LF/501/7396</v>
      </c>
    </row>
    <row r="46" spans="1:4" x14ac:dyDescent="0.25">
      <c r="A46" t="s">
        <v>116</v>
      </c>
      <c r="B46" t="s">
        <v>117</v>
      </c>
      <c r="C46" s="3" t="s">
        <v>118</v>
      </c>
      <c r="D46" s="2" t="str">
        <f>VLOOKUP(B46,[1]Lawyers!$A$2:$I$44,9,FALSE)</f>
        <v>LF/450/0621</v>
      </c>
    </row>
    <row r="47" spans="1:4" x14ac:dyDescent="0.25">
      <c r="A47" t="s">
        <v>15</v>
      </c>
      <c r="B47" t="s">
        <v>16</v>
      </c>
      <c r="C47" s="3" t="s">
        <v>17</v>
      </c>
      <c r="D47" s="2" t="str">
        <f>VLOOKUP(B47,[1]Lawyers!$A$2:$I$44,9,FALSE)</f>
        <v>LF/093/3951</v>
      </c>
    </row>
    <row r="48" spans="1:4" x14ac:dyDescent="0.25">
      <c r="A48" t="s">
        <v>21</v>
      </c>
      <c r="B48" t="s">
        <v>22</v>
      </c>
      <c r="C48" s="3" t="s">
        <v>23</v>
      </c>
      <c r="D48" s="2" t="str">
        <f>VLOOKUP(B48,[1]Lawyers!$A$2:$I$44,9,FALSE)</f>
        <v>LF/094</v>
      </c>
    </row>
    <row r="49" spans="1:4" x14ac:dyDescent="0.25">
      <c r="A49" t="s">
        <v>30</v>
      </c>
      <c r="B49" t="s">
        <v>31</v>
      </c>
      <c r="C49" s="3" t="s">
        <v>23</v>
      </c>
      <c r="D49" s="2" t="str">
        <f>VLOOKUP(B49,[1]Lawyers!$A$2:$I$44,9,FALSE)</f>
        <v>LF/094</v>
      </c>
    </row>
    <row r="50" spans="1:4" x14ac:dyDescent="0.25">
      <c r="A50" t="s">
        <v>53</v>
      </c>
      <c r="B50" t="s">
        <v>54</v>
      </c>
      <c r="C50" s="3" t="s">
        <v>23</v>
      </c>
      <c r="D50" s="2" t="str">
        <f>VLOOKUP(B50,[1]Lawyers!$A$2:$I$44,9,FALSE)</f>
        <v>LF/094</v>
      </c>
    </row>
    <row r="51" spans="1:4" x14ac:dyDescent="0.25">
      <c r="A51" t="s">
        <v>27</v>
      </c>
      <c r="B51" t="s">
        <v>28</v>
      </c>
      <c r="C51" s="3" t="s">
        <v>29</v>
      </c>
      <c r="D51" s="2" t="str">
        <f>VLOOKUP(B51,[1]Lawyers!$A$2:$I$44,9,FALSE)</f>
        <v>LF/093/3625</v>
      </c>
    </row>
    <row r="52" spans="1:4" x14ac:dyDescent="0.25">
      <c r="A52" t="s">
        <v>127</v>
      </c>
      <c r="B52" t="s">
        <v>128</v>
      </c>
      <c r="C52" s="3" t="s">
        <v>29</v>
      </c>
      <c r="D52" s="2" t="str">
        <f>VLOOKUP(B52,[1]Lawyers!$A$2:$I$44,9,FALSE)</f>
        <v>LF/093/3625</v>
      </c>
    </row>
    <row r="53" spans="1:4" x14ac:dyDescent="0.25">
      <c r="A53" t="s">
        <v>125</v>
      </c>
      <c r="B53" t="s">
        <v>126</v>
      </c>
      <c r="C53" s="3" t="s">
        <v>29</v>
      </c>
      <c r="D53" s="2" t="str">
        <f>VLOOKUP(B53,[1]Lawyers!$A$2:$I$44,9,FALSE)</f>
        <v>LF/093/3625</v>
      </c>
    </row>
  </sheetData>
  <autoFilter ref="A1:D1" xr:uid="{3943834B-2ED6-47DA-848A-1AB463C87D43}">
    <sortState xmlns:xlrd2="http://schemas.microsoft.com/office/spreadsheetml/2017/richdata2" ref="A2:D53">
      <sortCondition sortBy="cellColor" ref="B1" dxfId="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Parikh</dc:creator>
  <cp:lastModifiedBy>Morgan's Laptop</cp:lastModifiedBy>
  <dcterms:created xsi:type="dcterms:W3CDTF">2020-06-11T13:53:25Z</dcterms:created>
  <dcterms:modified xsi:type="dcterms:W3CDTF">2020-06-11T21:10:32Z</dcterms:modified>
</cp:coreProperties>
</file>